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0" documentId="8_{FE1F1B8A-42BC-41E2-AE29-0FE6E0009996}" xr6:coauthVersionLast="47" xr6:coauthVersionMax="47" xr10:uidLastSave="{00000000-0000-0000-0000-000000000000}"/>
  <bookViews>
    <workbookView xWindow="-28920" yWindow="-120" windowWidth="29040" windowHeight="15720" xr2:uid="{1CECCE0B-CEA4-48E4-9E90-6322CEA0BA6D}"/>
  </bookViews>
  <sheets>
    <sheet name="2613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L10" i="1"/>
  <c r="J10" i="1"/>
  <c r="I10" i="1"/>
  <c r="F10" i="1"/>
  <c r="E10" i="1"/>
  <c r="C10" i="1"/>
  <c r="B10" i="1"/>
</calcChain>
</file>

<file path=xl/sharedStrings.xml><?xml version="1.0" encoding="utf-8"?>
<sst xmlns="http://schemas.openxmlformats.org/spreadsheetml/2006/main" count="24" uniqueCount="17">
  <si>
    <t>Table</t>
  </si>
  <si>
    <t>National 5</t>
  </si>
  <si>
    <t>Higher</t>
  </si>
  <si>
    <t>All Subjects</t>
  </si>
  <si>
    <t>Mathematics</t>
  </si>
  <si>
    <t>Entries</t>
  </si>
  <si>
    <t>Extra Time Requests</t>
  </si>
  <si>
    <t>Calculator Requests</t>
  </si>
  <si>
    <t>6.6%pt</t>
  </si>
  <si>
    <t>0.3%pt</t>
  </si>
  <si>
    <t>7.6%pt</t>
  </si>
  <si>
    <t>0.1%pt</t>
  </si>
  <si>
    <t>Difference</t>
  </si>
  <si>
    <t>Notes</t>
  </si>
  <si>
    <t>Difference is 2025 figures less 2018 figures</t>
  </si>
  <si>
    <t>Mathematics also includes Mathematics in the medium of Gaelic</t>
  </si>
  <si>
    <t>%pt relates to a percentage point or percent point, which is the description for the arithmetic difference between two percentages.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</si>
</sst>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i/>
      <sz val="12"/>
      <color theme="1"/>
      <name val="Arial"/>
      <family val="2"/>
    </font>
    <font>
      <i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5" xfId="0" applyFont="1" applyBorder="1"/>
    <xf numFmtId="0" fontId="2" fillId="0" borderId="0" xfId="0" applyFont="1"/>
    <xf numFmtId="0" fontId="1" fillId="0" borderId="14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/>
    </xf>
    <xf numFmtId="3" fontId="2" fillId="0" borderId="10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3" fontId="2" fillId="0" borderId="21" xfId="0" applyNumberFormat="1" applyFont="1" applyBorder="1" applyAlignment="1">
      <alignment horizontal="center"/>
    </xf>
    <xf numFmtId="0" fontId="3" fillId="2" borderId="0" xfId="0" applyFont="1" applyFill="1" applyAlignment="1">
      <alignment vertical="center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6" fillId="0" borderId="0" xfId="0" applyFont="1"/>
    <xf numFmtId="10" fontId="2" fillId="0" borderId="0" xfId="0" applyNumberFormat="1" applyFont="1"/>
    <xf numFmtId="0" fontId="7" fillId="2" borderId="0" xfId="0" applyFont="1" applyFill="1" applyAlignment="1">
      <alignment vertical="center"/>
    </xf>
    <xf numFmtId="0" fontId="1" fillId="0" borderId="1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3D41C-E27A-48F5-AC46-1444CDB8BB92}">
  <dimension ref="A1:N15"/>
  <sheetViews>
    <sheetView showGridLines="0" tabSelected="1" workbookViewId="0">
      <selection sqref="A1:A3"/>
    </sheetView>
  </sheetViews>
  <sheetFormatPr defaultRowHeight="14.5" x14ac:dyDescent="0.35"/>
  <cols>
    <col min="1" max="1" width="12.6328125" customWidth="1"/>
    <col min="2" max="7" width="11.6328125" customWidth="1"/>
    <col min="8" max="8" width="1.6328125" customWidth="1"/>
    <col min="9" max="14" width="11.6328125" customWidth="1"/>
  </cols>
  <sheetData>
    <row r="1" spans="1:14" ht="16" thickBot="1" x14ac:dyDescent="0.4">
      <c r="A1" s="24" t="s">
        <v>0</v>
      </c>
      <c r="B1" s="27" t="s">
        <v>1</v>
      </c>
      <c r="C1" s="28"/>
      <c r="D1" s="28"/>
      <c r="E1" s="28"/>
      <c r="F1" s="28"/>
      <c r="G1" s="29"/>
      <c r="H1" s="1"/>
      <c r="I1" s="27" t="s">
        <v>2</v>
      </c>
      <c r="J1" s="28"/>
      <c r="K1" s="28"/>
      <c r="L1" s="28"/>
      <c r="M1" s="28"/>
      <c r="N1" s="29"/>
    </row>
    <row r="2" spans="1:14" ht="16" thickBot="1" x14ac:dyDescent="0.4">
      <c r="A2" s="25"/>
      <c r="B2" s="30" t="s">
        <v>3</v>
      </c>
      <c r="C2" s="31"/>
      <c r="D2" s="32"/>
      <c r="E2" s="33" t="s">
        <v>4</v>
      </c>
      <c r="F2" s="34"/>
      <c r="G2" s="35"/>
      <c r="H2" s="2"/>
      <c r="I2" s="30" t="s">
        <v>3</v>
      </c>
      <c r="J2" s="31"/>
      <c r="K2" s="32"/>
      <c r="L2" s="33" t="s">
        <v>4</v>
      </c>
      <c r="M2" s="34"/>
      <c r="N2" s="35"/>
    </row>
    <row r="3" spans="1:14" ht="16" thickBot="1" x14ac:dyDescent="0.4">
      <c r="A3" s="26"/>
      <c r="B3" s="3" t="s">
        <v>5</v>
      </c>
      <c r="C3" s="36" t="s">
        <v>6</v>
      </c>
      <c r="D3" s="32"/>
      <c r="E3" s="3" t="s">
        <v>5</v>
      </c>
      <c r="F3" s="36" t="s">
        <v>7</v>
      </c>
      <c r="G3" s="37"/>
      <c r="H3" s="2"/>
      <c r="I3" s="3" t="s">
        <v>5</v>
      </c>
      <c r="J3" s="22" t="s">
        <v>6</v>
      </c>
      <c r="K3" s="38"/>
      <c r="L3" s="3" t="s">
        <v>5</v>
      </c>
      <c r="M3" s="22" t="s">
        <v>7</v>
      </c>
      <c r="N3" s="23"/>
    </row>
    <row r="4" spans="1:14" ht="16" thickBot="1" x14ac:dyDescent="0.4">
      <c r="A4" s="4">
        <v>2025</v>
      </c>
      <c r="B4" s="5">
        <v>334013</v>
      </c>
      <c r="C4" s="6">
        <v>52216</v>
      </c>
      <c r="D4" s="7">
        <v>0.15632924467011763</v>
      </c>
      <c r="E4" s="5">
        <v>34849</v>
      </c>
      <c r="F4" s="6">
        <v>255</v>
      </c>
      <c r="G4" s="8">
        <v>7.3172831358145141E-3</v>
      </c>
      <c r="H4" s="2"/>
      <c r="I4" s="5">
        <v>202496</v>
      </c>
      <c r="J4" s="6">
        <v>33434</v>
      </c>
      <c r="K4" s="7">
        <v>0.16510943426042984</v>
      </c>
      <c r="L4" s="5">
        <v>19768</v>
      </c>
      <c r="M4" s="6">
        <v>62</v>
      </c>
      <c r="N4" s="8">
        <v>3.1363820315661677E-3</v>
      </c>
    </row>
    <row r="5" spans="1:14" ht="16" thickBot="1" x14ac:dyDescent="0.4">
      <c r="A5" s="9">
        <v>2024</v>
      </c>
      <c r="B5" s="5">
        <v>327974</v>
      </c>
      <c r="C5" s="6">
        <v>44830</v>
      </c>
      <c r="D5" s="7">
        <v>0.13668766426606987</v>
      </c>
      <c r="E5" s="5">
        <v>36691</v>
      </c>
      <c r="F5" s="6">
        <v>255</v>
      </c>
      <c r="G5" s="8">
        <v>6.9499332261317489E-3</v>
      </c>
      <c r="H5" s="2"/>
      <c r="I5" s="5">
        <v>196261</v>
      </c>
      <c r="J5" s="6">
        <v>29205</v>
      </c>
      <c r="K5" s="7">
        <v>0.14880694585271653</v>
      </c>
      <c r="L5" s="5">
        <v>18518</v>
      </c>
      <c r="M5" s="6">
        <v>46</v>
      </c>
      <c r="N5" s="8">
        <v>2.4840695539475105E-3</v>
      </c>
    </row>
    <row r="6" spans="1:14" ht="16" thickBot="1" x14ac:dyDescent="0.4">
      <c r="A6" s="9">
        <v>2023</v>
      </c>
      <c r="B6" s="5">
        <v>321385</v>
      </c>
      <c r="C6" s="6">
        <v>38815</v>
      </c>
      <c r="D6" s="7">
        <v>0.12077414938469437</v>
      </c>
      <c r="E6" s="5">
        <v>37564</v>
      </c>
      <c r="F6" s="6">
        <v>198</v>
      </c>
      <c r="G6" s="8">
        <v>5.2710041529123626E-3</v>
      </c>
      <c r="H6" s="2"/>
      <c r="I6" s="5">
        <v>191820</v>
      </c>
      <c r="J6" s="6">
        <v>26321</v>
      </c>
      <c r="K6" s="7">
        <v>0.13721718277551873</v>
      </c>
      <c r="L6" s="5">
        <v>18745</v>
      </c>
      <c r="M6" s="6">
        <v>45</v>
      </c>
      <c r="N6" s="8">
        <v>2.4006401707121899E-3</v>
      </c>
    </row>
    <row r="7" spans="1:14" ht="16" thickBot="1" x14ac:dyDescent="0.4">
      <c r="A7" s="9">
        <v>2022</v>
      </c>
      <c r="B7" s="5">
        <v>310266</v>
      </c>
      <c r="C7" s="6">
        <v>35112</v>
      </c>
      <c r="D7" s="7">
        <v>0.1131674111891087</v>
      </c>
      <c r="E7" s="5">
        <v>38315</v>
      </c>
      <c r="F7" s="6">
        <v>200</v>
      </c>
      <c r="G7" s="8">
        <v>5.2198877724128935E-3</v>
      </c>
      <c r="H7" s="2"/>
      <c r="I7" s="5">
        <v>188279</v>
      </c>
      <c r="J7" s="6">
        <v>23453</v>
      </c>
      <c r="K7" s="7">
        <v>0.12456514003154892</v>
      </c>
      <c r="L7" s="5">
        <v>18062</v>
      </c>
      <c r="M7" s="6">
        <v>32</v>
      </c>
      <c r="N7" s="8">
        <v>1.7716753404938546E-3</v>
      </c>
    </row>
    <row r="8" spans="1:14" ht="16" thickBot="1" x14ac:dyDescent="0.4">
      <c r="A8" s="9">
        <v>2019</v>
      </c>
      <c r="B8" s="5">
        <v>288561</v>
      </c>
      <c r="C8" s="6">
        <v>26947</v>
      </c>
      <c r="D8" s="7">
        <v>9.3384067840075413E-2</v>
      </c>
      <c r="E8" s="5">
        <v>41587</v>
      </c>
      <c r="F8" s="6">
        <v>205</v>
      </c>
      <c r="G8" s="8">
        <v>4.9294250607160896E-3</v>
      </c>
      <c r="H8" s="2"/>
      <c r="I8" s="5">
        <v>185917</v>
      </c>
      <c r="J8" s="6">
        <v>18404</v>
      </c>
      <c r="K8" s="7">
        <v>9.899040969895169E-2</v>
      </c>
      <c r="L8" s="5">
        <v>18626</v>
      </c>
      <c r="M8" s="6">
        <v>49</v>
      </c>
      <c r="N8" s="8">
        <v>2.630731235906797E-3</v>
      </c>
    </row>
    <row r="9" spans="1:14" ht="16" thickBot="1" x14ac:dyDescent="0.4">
      <c r="A9" s="9">
        <v>2018</v>
      </c>
      <c r="B9" s="5">
        <v>281735</v>
      </c>
      <c r="C9" s="6">
        <v>25410</v>
      </c>
      <c r="D9" s="7">
        <v>9.0191137061422968E-2</v>
      </c>
      <c r="E9" s="5">
        <v>41587</v>
      </c>
      <c r="F9" s="6">
        <v>192</v>
      </c>
      <c r="G9" s="8">
        <v>4.6168273739389714E-3</v>
      </c>
      <c r="H9" s="2"/>
      <c r="I9" s="5">
        <v>191952</v>
      </c>
      <c r="J9" s="6">
        <v>17073</v>
      </c>
      <c r="K9" s="7">
        <v>8.8944111027756942E-2</v>
      </c>
      <c r="L9" s="5">
        <v>18753</v>
      </c>
      <c r="M9" s="6">
        <v>34</v>
      </c>
      <c r="N9" s="8">
        <v>1.8130432464139072E-3</v>
      </c>
    </row>
    <row r="10" spans="1:14" ht="16" thickBot="1" x14ac:dyDescent="0.4">
      <c r="A10" s="10" t="s">
        <v>12</v>
      </c>
      <c r="B10" s="11">
        <f>B4-B9</f>
        <v>52278</v>
      </c>
      <c r="C10" s="12">
        <f>C4-C9</f>
        <v>26806</v>
      </c>
      <c r="D10" s="13" t="s">
        <v>8</v>
      </c>
      <c r="E10" s="12">
        <f>E4-E9</f>
        <v>-6738</v>
      </c>
      <c r="F10" s="12">
        <f>F4-F9</f>
        <v>63</v>
      </c>
      <c r="G10" s="14" t="s">
        <v>9</v>
      </c>
      <c r="H10" s="15"/>
      <c r="I10" s="11">
        <f>I4-I9</f>
        <v>10544</v>
      </c>
      <c r="J10" s="12">
        <f>J4-J9</f>
        <v>16361</v>
      </c>
      <c r="K10" s="13" t="s">
        <v>10</v>
      </c>
      <c r="L10" s="12">
        <f>L4-L9</f>
        <v>1015</v>
      </c>
      <c r="M10" s="12">
        <f>M4-M9</f>
        <v>28</v>
      </c>
      <c r="N10" s="14" t="s">
        <v>11</v>
      </c>
    </row>
    <row r="11" spans="1:14" ht="15.5" x14ac:dyDescent="0.35">
      <c r="A11" s="16"/>
      <c r="B11" s="17"/>
      <c r="C11" s="17"/>
      <c r="D11" s="18"/>
      <c r="E11" s="17"/>
      <c r="F11" s="17"/>
      <c r="G11" s="18"/>
      <c r="H11" s="17"/>
      <c r="I11" s="17"/>
      <c r="J11" s="17"/>
      <c r="K11" s="18"/>
      <c r="L11" s="17"/>
      <c r="M11" s="17"/>
      <c r="N11" s="18"/>
    </row>
    <row r="12" spans="1:14" ht="15.5" x14ac:dyDescent="0.35">
      <c r="A12" s="16" t="s">
        <v>13</v>
      </c>
      <c r="B12" s="17"/>
      <c r="C12" s="17"/>
      <c r="D12" s="18"/>
      <c r="E12" s="17"/>
      <c r="F12" s="17"/>
      <c r="G12" s="18"/>
      <c r="H12" s="17"/>
      <c r="I12" s="17"/>
      <c r="J12" s="17"/>
      <c r="K12" s="18"/>
      <c r="L12" s="17"/>
      <c r="M12" s="17"/>
      <c r="N12" s="18"/>
    </row>
    <row r="13" spans="1:14" ht="15.5" x14ac:dyDescent="0.35">
      <c r="A13" s="21" t="s">
        <v>15</v>
      </c>
      <c r="B13" s="17"/>
      <c r="C13" s="17"/>
      <c r="D13" s="18"/>
      <c r="E13" s="17"/>
      <c r="F13" s="17"/>
      <c r="G13" s="18"/>
      <c r="H13" s="17"/>
      <c r="I13" s="17"/>
      <c r="J13" s="17"/>
      <c r="K13" s="18"/>
      <c r="L13" s="17"/>
      <c r="M13" s="17"/>
      <c r="N13" s="18"/>
    </row>
    <row r="14" spans="1:14" ht="15.5" x14ac:dyDescent="0.35">
      <c r="A14" s="19" t="s">
        <v>14</v>
      </c>
      <c r="B14" s="2"/>
      <c r="C14" s="2"/>
      <c r="D14" s="20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5.5" x14ac:dyDescent="0.35">
      <c r="A15" s="19" t="s">
        <v>16</v>
      </c>
    </row>
  </sheetData>
  <mergeCells count="11">
    <mergeCell ref="M3:N3"/>
    <mergeCell ref="A1:A3"/>
    <mergeCell ref="B1:G1"/>
    <mergeCell ref="I1:N1"/>
    <mergeCell ref="B2:D2"/>
    <mergeCell ref="E2:G2"/>
    <mergeCell ref="I2:K2"/>
    <mergeCell ref="L2:N2"/>
    <mergeCell ref="C3:D3"/>
    <mergeCell ref="F3:G3"/>
    <mergeCell ref="J3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26134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2026-04-15T13:48:32Z</dcterms:created>
  <dcterms:modified xsi:type="dcterms:W3CDTF">2026-04-15T14:10:05Z</dcterms:modified>
</cp:coreProperties>
</file>